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 " sheetId="1" r:id="rId1"/>
    <sheet name="ппр" sheetId="2" r:id="rId2"/>
    <sheet name="сан.очистка" sheetId="3" r:id="rId3"/>
  </sheets>
  <calcPr calcId="125725"/>
</workbook>
</file>

<file path=xl/calcChain.xml><?xml version="1.0" encoding="utf-8"?>
<calcChain xmlns="http://schemas.openxmlformats.org/spreadsheetml/2006/main">
  <c r="D34" i="1"/>
  <c r="D23"/>
</calcChain>
</file>

<file path=xl/sharedStrings.xml><?xml version="1.0" encoding="utf-8"?>
<sst xmlns="http://schemas.openxmlformats.org/spreadsheetml/2006/main" count="433" uniqueCount="245">
  <si>
    <t xml:space="preserve">Отчет </t>
  </si>
  <si>
    <t>о выполненных работах по жилому дому  Геологов, 20</t>
  </si>
  <si>
    <r>
      <t xml:space="preserve">за 2019 г. </t>
    </r>
    <r>
      <rPr>
        <sz val="10"/>
        <rFont val="Arial"/>
        <family val="2"/>
        <charset val="204"/>
      </rPr>
      <t>дома и придомовой территории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</si>
  <si>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</si>
  <si>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</si>
  <si>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</si>
  <si>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</si>
  <si>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</si>
  <si>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</si>
  <si>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</si>
  <si>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</si>
  <si>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</si>
  <si>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 xml:space="preserve">Накладные расходы 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</si>
  <si>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</si>
  <si>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</si>
  <si>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</si>
  <si>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</si>
  <si>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</si>
  <si>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</si>
  <si>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</si>
  <si>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</si>
  <si>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</si>
  <si>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</si>
  <si>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</si>
  <si>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</si>
  <si>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</si>
  <si>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 уборка снега трактором 6086; ремонт отопительной системы 19206; дезинсекция 1302.26; транспортировка ТБО 768,9.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</si>
  <si>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</si>
  <si>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</si>
  <si>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</si>
  <si>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</si>
  <si>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Услуга по организации экплуатации жилого дома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</si>
  <si>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</si>
  <si>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</si>
  <si>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</si>
  <si>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</si>
  <si>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</si>
  <si>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</si>
  <si>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</si>
  <si>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</si>
  <si>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</si>
  <si>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</si>
  <si>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</si>
  <si>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Геологов, 20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</si>
  <si>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</si>
  <si>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</si>
  <si>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</si>
  <si>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</si>
  <si>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</si>
  <si>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</si>
  <si>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</si>
  <si>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</si>
  <si>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</si>
  <si>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</si>
  <si>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</si>
  <si>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</si>
  <si>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</si>
  <si>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Благоустройство</t>
  </si>
  <si>
    <t>Опиловка деревьев</t>
  </si>
  <si>
    <t>м3</t>
  </si>
  <si>
    <t>68-3-1</t>
  </si>
  <si>
    <t>2.570</t>
  </si>
  <si>
    <t>5.14</t>
  </si>
  <si>
    <t>Геологов, 20(2) ,</t>
  </si>
  <si>
    <t>Итого по категории работ:</t>
  </si>
  <si>
    <t>5.140</t>
  </si>
  <si>
    <t>2  Водопровод и канализация</t>
  </si>
  <si>
    <t>Замена внутр. трубопров. из стал. труб на ПП трубы d-25 мм</t>
  </si>
  <si>
    <t>шт</t>
  </si>
  <si>
    <t>65-9-32</t>
  </si>
  <si>
    <t>1.830</t>
  </si>
  <si>
    <t>5.49</t>
  </si>
  <si>
    <t>Геологов, 20-кв 14(2) , Геологов, 20-подвал(1) ,</t>
  </si>
  <si>
    <t>Ликвидация воздушных пробок</t>
  </si>
  <si>
    <t>2.2.1.10</t>
  </si>
  <si>
    <t>0.190</t>
  </si>
  <si>
    <t>0.38</t>
  </si>
  <si>
    <t>Геологов, 20-кв. 7(2) ,</t>
  </si>
  <si>
    <t>Осмотр канализационой системы</t>
  </si>
  <si>
    <t>квар</t>
  </si>
  <si>
    <t>2.2.1 п2</t>
  </si>
  <si>
    <t>0.600</t>
  </si>
  <si>
    <t>3.6</t>
  </si>
  <si>
    <t>Геологов, 20-колодец(1) , Геологов, 20-кв 3,9(2) , Геологов, 20-колодец(1) , Геологов, 20-колодцы(1) , Геологов, 20(1) ,</t>
  </si>
  <si>
    <t>Осмотр системы водопровода</t>
  </si>
  <si>
    <t>0.6</t>
  </si>
  <si>
    <t>Геологов, 20-кв 13(1) ,</t>
  </si>
  <si>
    <t>Прочистка внутренней канализационной сети</t>
  </si>
  <si>
    <t>пог.м</t>
  </si>
  <si>
    <t>35</t>
  </si>
  <si>
    <t>65-10-1</t>
  </si>
  <si>
    <t>0.322</t>
  </si>
  <si>
    <t>11.27</t>
  </si>
  <si>
    <t>Геологов, 20-кв 7(10) , Геологов, 20(25) ,</t>
  </si>
  <si>
    <t>Ремонт вентиля</t>
  </si>
  <si>
    <t>2.2.1.2 п1</t>
  </si>
  <si>
    <t>0.180</t>
  </si>
  <si>
    <t>0.18</t>
  </si>
  <si>
    <t>Геологов, 20-кв 10(1) ,</t>
  </si>
  <si>
    <t>Ремонт отдельного участка канализации</t>
  </si>
  <si>
    <t>ч/час</t>
  </si>
  <si>
    <t>факт</t>
  </si>
  <si>
    <t>1.000</t>
  </si>
  <si>
    <t>Геологов, 20-кв 7(1) ,</t>
  </si>
  <si>
    <t>9</t>
  </si>
  <si>
    <t>Смена арматуры (вентилей и клапанов обратных муфтовых диаметром до 20 мм)</t>
  </si>
  <si>
    <t>65-5-1</t>
  </si>
  <si>
    <t>0.810</t>
  </si>
  <si>
    <t>5.67</t>
  </si>
  <si>
    <t>Геологов, 20-кв 14(1) , Геологов, 20-подвал(6) ,</t>
  </si>
  <si>
    <t>10</t>
  </si>
  <si>
    <t>Установка вентиля</t>
  </si>
  <si>
    <t>2.43</t>
  </si>
  <si>
    <t>Геологов, 20-полив(1) , Геологов, 20-кв 11(2) ,</t>
  </si>
  <si>
    <t>11</t>
  </si>
  <si>
    <t>Установка пробко-спускного вентиля</t>
  </si>
  <si>
    <t>2.2.2.1 п28</t>
  </si>
  <si>
    <t>1.100</t>
  </si>
  <si>
    <t>1.1</t>
  </si>
  <si>
    <t>Геологов, 20-кв 16(1) ,</t>
  </si>
  <si>
    <t>12</t>
  </si>
  <si>
    <t>установка спукных кранов</t>
  </si>
  <si>
    <t>Геологов, 20-кв. 7(4) ,</t>
  </si>
  <si>
    <t>35.720</t>
  </si>
  <si>
    <t>3  Отопление</t>
  </si>
  <si>
    <t>13</t>
  </si>
  <si>
    <t>Ликвидация воздушных пробок в радиаторном блоке</t>
  </si>
  <si>
    <t>0.76</t>
  </si>
  <si>
    <t>Геологов, 20-кв 16(2) , Геологов, 20-кв 7(2) ,</t>
  </si>
  <si>
    <t>14</t>
  </si>
  <si>
    <t>Наполнение водой системы отпления с осмотром системы</t>
  </si>
  <si>
    <t>1000м3</t>
  </si>
  <si>
    <t>4.51</t>
  </si>
  <si>
    <t>65-23-2</t>
  </si>
  <si>
    <t>1.270</t>
  </si>
  <si>
    <t>5.7277</t>
  </si>
  <si>
    <t>Геологов, 20(4.51) ,</t>
  </si>
  <si>
    <t>15</t>
  </si>
  <si>
    <t>Геологов, 20(4) ,</t>
  </si>
  <si>
    <t>10.488</t>
  </si>
  <si>
    <t>4  Санитарная очистка</t>
  </si>
  <si>
    <t>16</t>
  </si>
  <si>
    <t>Покос травы участка придомовой территории</t>
  </si>
  <si>
    <t>м2</t>
  </si>
  <si>
    <t>1836</t>
  </si>
  <si>
    <t>УСО-8</t>
  </si>
  <si>
    <t>0.003</t>
  </si>
  <si>
    <t>6.0588</t>
  </si>
  <si>
    <t>Геологов, 20(918) , Геологов, 20(918) ,</t>
  </si>
  <si>
    <t>17</t>
  </si>
  <si>
    <t>Посыпка территории песком или смесью песка с хлоридами</t>
  </si>
  <si>
    <t>400</t>
  </si>
  <si>
    <t>2.2.1.4-2</t>
  </si>
  <si>
    <t>0.002</t>
  </si>
  <si>
    <t>0.88</t>
  </si>
  <si>
    <t>Геологов, 20(200) , Геологов, 20(200) ,</t>
  </si>
  <si>
    <t>6.939</t>
  </si>
  <si>
    <t>5  Содержание и текущий ремонт</t>
  </si>
  <si>
    <t>18</t>
  </si>
  <si>
    <t>Осмотр дымохода</t>
  </si>
  <si>
    <t>Геологов, 20-кв 17(1) ,</t>
  </si>
  <si>
    <t>19</t>
  </si>
  <si>
    <t>Очистка козырьков от снега</t>
  </si>
  <si>
    <t>2.2.4 п 67</t>
  </si>
  <si>
    <t>0.090</t>
  </si>
  <si>
    <t>0.54</t>
  </si>
  <si>
    <t>Геологов, 20(6) ,</t>
  </si>
  <si>
    <t>20</t>
  </si>
  <si>
    <t>Проверка дымохода</t>
  </si>
  <si>
    <t>м</t>
  </si>
  <si>
    <t>60-16-1</t>
  </si>
  <si>
    <t>0.177</t>
  </si>
  <si>
    <t>1.4192</t>
  </si>
  <si>
    <t>Геологов, 20-кв 7(8) ,</t>
  </si>
  <si>
    <t>21</t>
  </si>
  <si>
    <t>Прочистка вент каналов и дымоходов с пробивкой</t>
  </si>
  <si>
    <t>Геологов, 20-кв 9(9) ,</t>
  </si>
  <si>
    <t>22</t>
  </si>
  <si>
    <t>3.9028</t>
  </si>
  <si>
    <t>Геологов, 20-кв 14(22) ,</t>
  </si>
  <si>
    <t>23</t>
  </si>
  <si>
    <t>Прочистка дымохода с пробивкой</t>
  </si>
  <si>
    <t>1.5966</t>
  </si>
  <si>
    <t>Геологов, 20-кв 13(9) ,</t>
  </si>
  <si>
    <t>17.459</t>
  </si>
  <si>
    <t>6  Электромонтажные работы</t>
  </si>
  <si>
    <t>24</t>
  </si>
  <si>
    <t>Монтаж уличного освещения</t>
  </si>
  <si>
    <t>Геологов, 20-кв. 6(4) ,</t>
  </si>
  <si>
    <t>25</t>
  </si>
  <si>
    <t>Осмотр эл. линий</t>
  </si>
  <si>
    <t>2.2.1.2 п7</t>
  </si>
  <si>
    <t>0.09</t>
  </si>
  <si>
    <t>Геологов, 20(1) ,</t>
  </si>
  <si>
    <t>26</t>
  </si>
  <si>
    <t>Ремонт эл. проводки</t>
  </si>
  <si>
    <t>27</t>
  </si>
  <si>
    <t>Смена выключателя</t>
  </si>
  <si>
    <t>67-7-1</t>
  </si>
  <si>
    <t>0.861</t>
  </si>
  <si>
    <t>8.951</t>
  </si>
  <si>
    <t>84,70</t>
  </si>
  <si>
    <t>Неудобства 15%:</t>
  </si>
  <si>
    <t>Стоимость работ:</t>
  </si>
  <si>
    <t>21797.75 / 164.17 * 84.6961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</si>
  <si>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</si>
  <si>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</si>
  <si>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</si>
  <si>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</si>
  <si>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</si>
  <si>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</si>
  <si>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</si>
  <si>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Геологов, 20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</si>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</sst>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0" fillId="0" borderId="0" xfId="0" applyNumberFormat="1" applyAlignme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14" fillId="0" borderId="22" xfId="0" applyFont="1" applyBorder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4" fillId="0" borderId="0" xfId="0" applyFont="1" applyAlignment="1"/>
    <xf numFmtId="0" fontId="1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opLeftCell="A31" workbookViewId="0">
      <selection activeCell="H17" sqref="H17"/>
    </sheetView>
  </sheetViews>
  <sheetFormatPr defaultColWidth="8.109375" defaultRowHeight="14.4"/>
  <cols>
    <col min="1" max="1" width="6.109375" style="2" customWidth="1"/>
    <col min="2" max="2" width="50.88671875" style="27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0.88671875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0.88671875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0.88671875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0.88671875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0.88671875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0.88671875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0.88671875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0.88671875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0.88671875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0.88671875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0.88671875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0.88671875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0.88671875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0.88671875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0.88671875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0.88671875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0.88671875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0.88671875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0.88671875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0.88671875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0.88671875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0.88671875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0.88671875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0.88671875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0.88671875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0.88671875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0.88671875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0.88671875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0.88671875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0.88671875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0.88671875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0.88671875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0.88671875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0.88671875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0.88671875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0.88671875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0.88671875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0.88671875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0.88671875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0.88671875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0.88671875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0.88671875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0.88671875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0.88671875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0.88671875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0.88671875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0.88671875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0.88671875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0.88671875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0.88671875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0.88671875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0.88671875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0.88671875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0.88671875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0.88671875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0.88671875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0.88671875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0.88671875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0.88671875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0.88671875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0.88671875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0.88671875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0.88671875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351961.53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19208.64</v>
      </c>
    </row>
    <row r="8" spans="1:4">
      <c r="A8" s="10"/>
      <c r="B8" s="11" t="s">
        <v>12</v>
      </c>
      <c r="C8" s="10" t="s">
        <v>11</v>
      </c>
      <c r="D8" s="12">
        <v>1920.86</v>
      </c>
    </row>
    <row r="9" spans="1:4">
      <c r="A9" s="10"/>
      <c r="B9" s="11" t="s">
        <v>13</v>
      </c>
      <c r="C9" s="10" t="s">
        <v>11</v>
      </c>
      <c r="D9" s="12">
        <v>1247.4000000000001</v>
      </c>
    </row>
    <row r="10" spans="1:4">
      <c r="A10" s="10"/>
      <c r="B10" s="11" t="s">
        <v>14</v>
      </c>
      <c r="C10" s="10" t="s">
        <v>11</v>
      </c>
      <c r="D10" s="12">
        <v>9122.52</v>
      </c>
    </row>
    <row r="11" spans="1:4">
      <c r="A11" s="10"/>
      <c r="B11" s="11" t="s">
        <v>15</v>
      </c>
      <c r="C11" s="10" t="s">
        <v>11</v>
      </c>
      <c r="D11" s="12">
        <v>3337.92</v>
      </c>
    </row>
    <row r="12" spans="1:4" ht="15" thickBot="1">
      <c r="A12" s="13"/>
      <c r="B12" s="14" t="s">
        <v>16</v>
      </c>
      <c r="C12" s="15" t="s">
        <v>11</v>
      </c>
      <c r="D12" s="16">
        <v>34837.35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55065.55</v>
      </c>
    </row>
    <row r="15" spans="1:4" ht="15" thickBot="1">
      <c r="A15" s="13"/>
      <c r="B15" s="14" t="s">
        <v>16</v>
      </c>
      <c r="C15" s="15" t="s">
        <v>11</v>
      </c>
      <c r="D15" s="16">
        <v>55065.55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5">
      <c r="A17" s="10"/>
      <c r="B17" s="11" t="s">
        <v>22</v>
      </c>
      <c r="C17" s="10" t="s">
        <v>11</v>
      </c>
      <c r="D17" s="12">
        <v>1338.88</v>
      </c>
    </row>
    <row r="18" spans="1:5">
      <c r="A18" s="10"/>
      <c r="B18" s="11" t="s">
        <v>23</v>
      </c>
      <c r="C18" s="10" t="s">
        <v>11</v>
      </c>
      <c r="D18" s="17">
        <v>614.39</v>
      </c>
    </row>
    <row r="19" spans="1:5">
      <c r="A19" s="10"/>
      <c r="B19" s="11" t="s">
        <v>24</v>
      </c>
      <c r="C19" s="10" t="s">
        <v>11</v>
      </c>
      <c r="D19" s="12">
        <v>10630.95</v>
      </c>
    </row>
    <row r="20" spans="1:5">
      <c r="A20" s="10"/>
      <c r="B20" s="11" t="s">
        <v>25</v>
      </c>
      <c r="C20" s="10" t="s">
        <v>11</v>
      </c>
      <c r="D20" s="12">
        <v>6138</v>
      </c>
    </row>
    <row r="21" spans="1:5" ht="15" thickBot="1">
      <c r="A21" s="13"/>
      <c r="B21" s="14" t="s">
        <v>16</v>
      </c>
      <c r="C21" s="15" t="s">
        <v>11</v>
      </c>
      <c r="D21" s="16">
        <v>18722.22</v>
      </c>
    </row>
    <row r="22" spans="1:5" ht="53.4" thickBot="1">
      <c r="A22" s="5"/>
      <c r="B22" s="8" t="s">
        <v>26</v>
      </c>
      <c r="C22" s="10" t="s">
        <v>11</v>
      </c>
      <c r="D22" s="16">
        <v>27364.16</v>
      </c>
    </row>
    <row r="23" spans="1:5" ht="15" thickBot="1">
      <c r="A23" s="13">
        <v>4</v>
      </c>
      <c r="B23" s="18" t="s">
        <v>27</v>
      </c>
      <c r="C23" s="15"/>
      <c r="D23" s="16">
        <f>D12+D15+D21+D22</f>
        <v>135989.28</v>
      </c>
    </row>
    <row r="24" spans="1:5" ht="27" thickBot="1">
      <c r="A24" s="5" t="s">
        <v>28</v>
      </c>
      <c r="B24" s="8" t="s">
        <v>29</v>
      </c>
      <c r="C24" s="10" t="s">
        <v>11</v>
      </c>
      <c r="D24" s="19">
        <v>5086.67</v>
      </c>
    </row>
    <row r="25" spans="1:5" ht="15" thickBot="1">
      <c r="A25" s="5" t="s">
        <v>30</v>
      </c>
      <c r="B25" s="8" t="s">
        <v>31</v>
      </c>
      <c r="C25" s="9"/>
      <c r="D25" s="7">
        <v>20361.310000000001</v>
      </c>
    </row>
    <row r="26" spans="1:5" ht="15" thickBot="1">
      <c r="A26" s="13"/>
      <c r="B26" s="14"/>
      <c r="C26" s="15"/>
    </row>
    <row r="27" spans="1:5" ht="17.25" customHeight="1" thickBot="1">
      <c r="A27" s="5">
        <v>7</v>
      </c>
      <c r="B27" s="8" t="s">
        <v>32</v>
      </c>
      <c r="C27" s="20" t="s">
        <v>11</v>
      </c>
      <c r="D27" s="21">
        <v>161437.26</v>
      </c>
      <c r="E27" s="22"/>
    </row>
    <row r="28" spans="1:5" ht="14.25" customHeight="1" thickBot="1">
      <c r="A28" s="13">
        <v>8</v>
      </c>
      <c r="B28" s="23" t="s">
        <v>33</v>
      </c>
      <c r="C28" s="24" t="s">
        <v>11</v>
      </c>
      <c r="D28" s="25">
        <v>11300.61</v>
      </c>
    </row>
    <row r="29" spans="1:5" ht="15.75" customHeight="1" thickBot="1">
      <c r="A29" s="5">
        <v>9</v>
      </c>
      <c r="B29" s="8" t="s">
        <v>27</v>
      </c>
      <c r="C29" s="20" t="s">
        <v>11</v>
      </c>
      <c r="D29" s="21">
        <v>172737.87</v>
      </c>
    </row>
    <row r="30" spans="1:5" ht="20.25" customHeight="1" thickBot="1">
      <c r="A30" s="5"/>
      <c r="B30" s="8" t="s">
        <v>34</v>
      </c>
      <c r="C30" s="20" t="s">
        <v>11</v>
      </c>
      <c r="D30" s="21">
        <v>172737.87</v>
      </c>
    </row>
    <row r="31" spans="1:5" ht="20.25" customHeight="1" thickBot="1">
      <c r="A31" s="5"/>
      <c r="B31" s="8" t="s">
        <v>35</v>
      </c>
      <c r="C31" s="20" t="s">
        <v>11</v>
      </c>
      <c r="D31" s="21">
        <v>170028.82</v>
      </c>
    </row>
    <row r="32" spans="1:5" ht="20.25" customHeight="1" thickBot="1">
      <c r="A32" s="5"/>
      <c r="B32" s="8" t="s">
        <v>36</v>
      </c>
      <c r="C32" s="20" t="s">
        <v>11</v>
      </c>
      <c r="D32" s="26" t="s">
        <v>19</v>
      </c>
    </row>
    <row r="33" spans="1:5" ht="20.25" customHeight="1" thickBot="1">
      <c r="A33" s="5"/>
      <c r="B33" s="8" t="s">
        <v>37</v>
      </c>
      <c r="C33" s="20" t="s">
        <v>11</v>
      </c>
      <c r="D33" s="21">
        <v>2709.05</v>
      </c>
      <c r="E33" s="22"/>
    </row>
    <row r="34" spans="1:5" ht="32.25" customHeight="1" thickBot="1">
      <c r="A34" s="5"/>
      <c r="B34" s="8" t="s">
        <v>38</v>
      </c>
      <c r="C34" s="20" t="s">
        <v>11</v>
      </c>
      <c r="D34" s="21">
        <f>D5+D33</f>
        <v>354670.58</v>
      </c>
      <c r="E34" s="22"/>
    </row>
    <row r="35" spans="1:5" ht="22.5" customHeight="1"/>
    <row r="36" spans="1:5" ht="40.5" customHeight="1">
      <c r="B36" s="28" t="s">
        <v>39</v>
      </c>
      <c r="C36" s="28"/>
      <c r="D36" s="29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4"/>
  <sheetViews>
    <sheetView workbookViewId="0">
      <selection activeCell="K9" sqref="K9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9">
      <c r="A3" s="106" t="s">
        <v>42</v>
      </c>
      <c r="B3" s="106"/>
      <c r="C3" s="106"/>
      <c r="D3" s="106"/>
      <c r="E3" s="106"/>
      <c r="F3" s="106"/>
      <c r="G3" s="106"/>
      <c r="H3" s="106"/>
    </row>
    <row r="4" spans="1:9" s="27" customFormat="1">
      <c r="A4" s="30"/>
      <c r="B4" s="30"/>
      <c r="C4" s="30"/>
      <c r="D4" s="30"/>
      <c r="E4" s="30"/>
      <c r="F4" s="30"/>
      <c r="G4" s="30"/>
      <c r="H4" s="30"/>
    </row>
    <row r="5" spans="1:9">
      <c r="A5" s="31" t="s">
        <v>43</v>
      </c>
    </row>
    <row r="6" spans="1:9">
      <c r="A6" s="31" t="s">
        <v>44</v>
      </c>
    </row>
    <row r="7" spans="1:9" ht="15" thickBot="1">
      <c r="A7" s="31" t="s">
        <v>45</v>
      </c>
    </row>
    <row r="8" spans="1:9" s="34" customFormat="1" ht="61.8" thickBot="1">
      <c r="A8" s="32" t="s">
        <v>46</v>
      </c>
      <c r="B8" s="33" t="s">
        <v>47</v>
      </c>
      <c r="C8" s="33" t="s">
        <v>48</v>
      </c>
      <c r="D8" s="33" t="s">
        <v>49</v>
      </c>
      <c r="E8" s="33" t="s">
        <v>50</v>
      </c>
      <c r="F8" s="33" t="s">
        <v>51</v>
      </c>
      <c r="G8" s="33" t="s">
        <v>52</v>
      </c>
      <c r="H8" s="107" t="s">
        <v>53</v>
      </c>
      <c r="I8" s="107"/>
    </row>
    <row r="9" spans="1:9" s="37" customFormat="1" ht="15" thickBot="1">
      <c r="A9" s="35" t="s">
        <v>8</v>
      </c>
      <c r="B9" s="36" t="s">
        <v>17</v>
      </c>
      <c r="C9" s="36" t="s">
        <v>20</v>
      </c>
      <c r="D9" s="36" t="s">
        <v>54</v>
      </c>
      <c r="E9" s="36" t="s">
        <v>28</v>
      </c>
      <c r="F9" s="36" t="s">
        <v>30</v>
      </c>
      <c r="G9" s="36" t="s">
        <v>55</v>
      </c>
      <c r="H9" s="108" t="s">
        <v>56</v>
      </c>
      <c r="I9" s="108"/>
    </row>
    <row r="10" spans="1:9">
      <c r="A10" s="104" t="s">
        <v>57</v>
      </c>
      <c r="B10" s="104"/>
      <c r="C10" s="104"/>
      <c r="D10" s="104"/>
      <c r="E10" s="104"/>
      <c r="F10" s="104"/>
      <c r="G10" s="104"/>
      <c r="H10" s="104"/>
      <c r="I10" s="104"/>
    </row>
    <row r="11" spans="1:9" s="41" customFormat="1">
      <c r="A11" s="38" t="s">
        <v>8</v>
      </c>
      <c r="B11" s="39" t="s">
        <v>58</v>
      </c>
      <c r="C11" s="40" t="s">
        <v>59</v>
      </c>
      <c r="D11" s="40" t="s">
        <v>17</v>
      </c>
      <c r="E11" s="40" t="s">
        <v>60</v>
      </c>
      <c r="F11" s="40" t="s">
        <v>61</v>
      </c>
      <c r="G11" s="40" t="s">
        <v>62</v>
      </c>
      <c r="H11" s="103" t="s">
        <v>63</v>
      </c>
      <c r="I11" s="103"/>
    </row>
    <row r="12" spans="1:9" s="46" customFormat="1" ht="10.199999999999999">
      <c r="A12" s="42"/>
      <c r="B12" s="43" t="s">
        <v>64</v>
      </c>
      <c r="C12" s="43"/>
      <c r="D12" s="43"/>
      <c r="E12" s="43"/>
      <c r="F12" s="43"/>
      <c r="G12" s="44" t="s">
        <v>65</v>
      </c>
      <c r="H12" s="43"/>
      <c r="I12" s="45"/>
    </row>
    <row r="13" spans="1:9">
      <c r="A13" s="104" t="s">
        <v>66</v>
      </c>
      <c r="B13" s="104"/>
      <c r="C13" s="104"/>
      <c r="D13" s="104"/>
      <c r="E13" s="104"/>
      <c r="F13" s="104"/>
      <c r="G13" s="104"/>
      <c r="H13" s="104"/>
      <c r="I13" s="104"/>
    </row>
    <row r="14" spans="1:9" s="41" customFormat="1" ht="28.8">
      <c r="A14" s="38" t="s">
        <v>17</v>
      </c>
      <c r="B14" s="39" t="s">
        <v>67</v>
      </c>
      <c r="C14" s="40" t="s">
        <v>68</v>
      </c>
      <c r="D14" s="40" t="s">
        <v>20</v>
      </c>
      <c r="E14" s="40" t="s">
        <v>69</v>
      </c>
      <c r="F14" s="40" t="s">
        <v>70</v>
      </c>
      <c r="G14" s="40" t="s">
        <v>71</v>
      </c>
      <c r="H14" s="103" t="s">
        <v>72</v>
      </c>
      <c r="I14" s="103"/>
    </row>
    <row r="15" spans="1:9" s="41" customFormat="1" ht="28.8">
      <c r="A15" s="38" t="s">
        <v>20</v>
      </c>
      <c r="B15" s="39" t="s">
        <v>73</v>
      </c>
      <c r="C15" s="40" t="s">
        <v>68</v>
      </c>
      <c r="D15" s="40" t="s">
        <v>17</v>
      </c>
      <c r="E15" s="40" t="s">
        <v>74</v>
      </c>
      <c r="F15" s="40" t="s">
        <v>75</v>
      </c>
      <c r="G15" s="40" t="s">
        <v>76</v>
      </c>
      <c r="H15" s="103" t="s">
        <v>77</v>
      </c>
      <c r="I15" s="103"/>
    </row>
    <row r="16" spans="1:9" s="41" customFormat="1" ht="28.8">
      <c r="A16" s="38" t="s">
        <v>54</v>
      </c>
      <c r="B16" s="39" t="s">
        <v>78</v>
      </c>
      <c r="C16" s="40" t="s">
        <v>79</v>
      </c>
      <c r="D16" s="40" t="s">
        <v>30</v>
      </c>
      <c r="E16" s="40" t="s">
        <v>80</v>
      </c>
      <c r="F16" s="40" t="s">
        <v>81</v>
      </c>
      <c r="G16" s="40" t="s">
        <v>82</v>
      </c>
      <c r="H16" s="103" t="s">
        <v>83</v>
      </c>
      <c r="I16" s="103"/>
    </row>
    <row r="17" spans="1:9" s="41" customFormat="1">
      <c r="A17" s="38" t="s">
        <v>28</v>
      </c>
      <c r="B17" s="39" t="s">
        <v>84</v>
      </c>
      <c r="C17" s="40" t="s">
        <v>79</v>
      </c>
      <c r="D17" s="40" t="s">
        <v>8</v>
      </c>
      <c r="E17" s="40" t="s">
        <v>80</v>
      </c>
      <c r="F17" s="40" t="s">
        <v>81</v>
      </c>
      <c r="G17" s="40" t="s">
        <v>85</v>
      </c>
      <c r="H17" s="103" t="s">
        <v>86</v>
      </c>
      <c r="I17" s="103"/>
    </row>
    <row r="18" spans="1:9" s="41" customFormat="1" ht="28.8">
      <c r="A18" s="38" t="s">
        <v>30</v>
      </c>
      <c r="B18" s="39" t="s">
        <v>87</v>
      </c>
      <c r="C18" s="40" t="s">
        <v>88</v>
      </c>
      <c r="D18" s="40" t="s">
        <v>89</v>
      </c>
      <c r="E18" s="40" t="s">
        <v>90</v>
      </c>
      <c r="F18" s="40" t="s">
        <v>91</v>
      </c>
      <c r="G18" s="40" t="s">
        <v>92</v>
      </c>
      <c r="H18" s="103" t="s">
        <v>93</v>
      </c>
      <c r="I18" s="103"/>
    </row>
    <row r="19" spans="1:9" s="41" customFormat="1">
      <c r="A19" s="38" t="s">
        <v>55</v>
      </c>
      <c r="B19" s="39" t="s">
        <v>94</v>
      </c>
      <c r="C19" s="40" t="s">
        <v>68</v>
      </c>
      <c r="D19" s="40" t="s">
        <v>8</v>
      </c>
      <c r="E19" s="40" t="s">
        <v>95</v>
      </c>
      <c r="F19" s="40" t="s">
        <v>96</v>
      </c>
      <c r="G19" s="40" t="s">
        <v>97</v>
      </c>
      <c r="H19" s="103" t="s">
        <v>98</v>
      </c>
      <c r="I19" s="103"/>
    </row>
    <row r="20" spans="1:9" s="41" customFormat="1" ht="28.8">
      <c r="A20" s="38" t="s">
        <v>56</v>
      </c>
      <c r="B20" s="39" t="s">
        <v>99</v>
      </c>
      <c r="C20" s="40" t="s">
        <v>100</v>
      </c>
      <c r="D20" s="40" t="s">
        <v>8</v>
      </c>
      <c r="E20" s="40" t="s">
        <v>101</v>
      </c>
      <c r="F20" s="40" t="s">
        <v>102</v>
      </c>
      <c r="G20" s="40" t="s">
        <v>8</v>
      </c>
      <c r="H20" s="103" t="s">
        <v>103</v>
      </c>
      <c r="I20" s="103"/>
    </row>
    <row r="21" spans="1:9" s="41" customFormat="1" ht="43.2">
      <c r="A21" s="38" t="s">
        <v>104</v>
      </c>
      <c r="B21" s="39" t="s">
        <v>105</v>
      </c>
      <c r="C21" s="40" t="s">
        <v>68</v>
      </c>
      <c r="D21" s="40" t="s">
        <v>55</v>
      </c>
      <c r="E21" s="40" t="s">
        <v>106</v>
      </c>
      <c r="F21" s="40" t="s">
        <v>107</v>
      </c>
      <c r="G21" s="40" t="s">
        <v>108</v>
      </c>
      <c r="H21" s="103" t="s">
        <v>109</v>
      </c>
      <c r="I21" s="103"/>
    </row>
    <row r="22" spans="1:9" s="41" customFormat="1">
      <c r="A22" s="38" t="s">
        <v>110</v>
      </c>
      <c r="B22" s="39" t="s">
        <v>111</v>
      </c>
      <c r="C22" s="40" t="s">
        <v>68</v>
      </c>
      <c r="D22" s="40" t="s">
        <v>20</v>
      </c>
      <c r="E22" s="40" t="s">
        <v>106</v>
      </c>
      <c r="F22" s="40" t="s">
        <v>107</v>
      </c>
      <c r="G22" s="40" t="s">
        <v>112</v>
      </c>
      <c r="H22" s="103" t="s">
        <v>113</v>
      </c>
      <c r="I22" s="103"/>
    </row>
    <row r="23" spans="1:9" s="41" customFormat="1" ht="28.8">
      <c r="A23" s="38" t="s">
        <v>114</v>
      </c>
      <c r="B23" s="39" t="s">
        <v>115</v>
      </c>
      <c r="C23" s="40" t="s">
        <v>68</v>
      </c>
      <c r="D23" s="40" t="s">
        <v>8</v>
      </c>
      <c r="E23" s="40" t="s">
        <v>116</v>
      </c>
      <c r="F23" s="40" t="s">
        <v>117</v>
      </c>
      <c r="G23" s="40" t="s">
        <v>118</v>
      </c>
      <c r="H23" s="103" t="s">
        <v>119</v>
      </c>
      <c r="I23" s="103"/>
    </row>
    <row r="24" spans="1:9" s="41" customFormat="1">
      <c r="A24" s="38" t="s">
        <v>120</v>
      </c>
      <c r="B24" s="39" t="s">
        <v>121</v>
      </c>
      <c r="C24" s="40" t="s">
        <v>100</v>
      </c>
      <c r="D24" s="40" t="s">
        <v>54</v>
      </c>
      <c r="E24" s="40" t="s">
        <v>101</v>
      </c>
      <c r="F24" s="40" t="s">
        <v>102</v>
      </c>
      <c r="G24" s="40" t="s">
        <v>54</v>
      </c>
      <c r="H24" s="103" t="s">
        <v>122</v>
      </c>
      <c r="I24" s="103"/>
    </row>
    <row r="25" spans="1:9" s="46" customFormat="1" ht="10.199999999999999">
      <c r="A25" s="42"/>
      <c r="B25" s="43" t="s">
        <v>64</v>
      </c>
      <c r="C25" s="43"/>
      <c r="D25" s="43"/>
      <c r="E25" s="43"/>
      <c r="F25" s="43"/>
      <c r="G25" s="44" t="s">
        <v>123</v>
      </c>
      <c r="H25" s="43"/>
      <c r="I25" s="45"/>
    </row>
    <row r="26" spans="1:9">
      <c r="A26" s="104" t="s">
        <v>124</v>
      </c>
      <c r="B26" s="104"/>
      <c r="C26" s="104"/>
      <c r="D26" s="104"/>
      <c r="E26" s="104"/>
      <c r="F26" s="104"/>
      <c r="G26" s="104"/>
      <c r="H26" s="104"/>
      <c r="I26" s="104"/>
    </row>
    <row r="27" spans="1:9" s="41" customFormat="1" ht="28.8">
      <c r="A27" s="38" t="s">
        <v>125</v>
      </c>
      <c r="B27" s="39" t="s">
        <v>126</v>
      </c>
      <c r="C27" s="40" t="s">
        <v>68</v>
      </c>
      <c r="D27" s="40" t="s">
        <v>54</v>
      </c>
      <c r="E27" s="40" t="s">
        <v>74</v>
      </c>
      <c r="F27" s="40" t="s">
        <v>75</v>
      </c>
      <c r="G27" s="40" t="s">
        <v>127</v>
      </c>
      <c r="H27" s="103" t="s">
        <v>128</v>
      </c>
      <c r="I27" s="103"/>
    </row>
    <row r="28" spans="1:9" s="41" customFormat="1" ht="28.8">
      <c r="A28" s="38" t="s">
        <v>129</v>
      </c>
      <c r="B28" s="39" t="s">
        <v>130</v>
      </c>
      <c r="C28" s="40" t="s">
        <v>131</v>
      </c>
      <c r="D28" s="40" t="s">
        <v>132</v>
      </c>
      <c r="E28" s="40" t="s">
        <v>133</v>
      </c>
      <c r="F28" s="40" t="s">
        <v>134</v>
      </c>
      <c r="G28" s="40" t="s">
        <v>135</v>
      </c>
      <c r="H28" s="103" t="s">
        <v>136</v>
      </c>
      <c r="I28" s="103"/>
    </row>
    <row r="29" spans="1:9" s="41" customFormat="1" ht="28.8">
      <c r="A29" s="38" t="s">
        <v>137</v>
      </c>
      <c r="B29" s="39" t="s">
        <v>130</v>
      </c>
      <c r="C29" s="40" t="s">
        <v>100</v>
      </c>
      <c r="D29" s="40" t="s">
        <v>54</v>
      </c>
      <c r="E29" s="40" t="s">
        <v>101</v>
      </c>
      <c r="F29" s="40" t="s">
        <v>102</v>
      </c>
      <c r="G29" s="40" t="s">
        <v>54</v>
      </c>
      <c r="H29" s="103" t="s">
        <v>138</v>
      </c>
      <c r="I29" s="103"/>
    </row>
    <row r="30" spans="1:9" s="46" customFormat="1" ht="10.199999999999999">
      <c r="A30" s="42"/>
      <c r="B30" s="43" t="s">
        <v>64</v>
      </c>
      <c r="C30" s="43"/>
      <c r="D30" s="43"/>
      <c r="E30" s="43"/>
      <c r="F30" s="43"/>
      <c r="G30" s="44" t="s">
        <v>139</v>
      </c>
      <c r="H30" s="43"/>
      <c r="I30" s="45"/>
    </row>
    <row r="31" spans="1:9">
      <c r="A31" s="104" t="s">
        <v>140</v>
      </c>
      <c r="B31" s="104"/>
      <c r="C31" s="104"/>
      <c r="D31" s="104"/>
      <c r="E31" s="104"/>
      <c r="F31" s="104"/>
      <c r="G31" s="104"/>
      <c r="H31" s="104"/>
      <c r="I31" s="104"/>
    </row>
    <row r="32" spans="1:9" s="41" customFormat="1" ht="28.8">
      <c r="A32" s="38" t="s">
        <v>141</v>
      </c>
      <c r="B32" s="39" t="s">
        <v>142</v>
      </c>
      <c r="C32" s="40" t="s">
        <v>143</v>
      </c>
      <c r="D32" s="40" t="s">
        <v>144</v>
      </c>
      <c r="E32" s="40" t="s">
        <v>145</v>
      </c>
      <c r="F32" s="40" t="s">
        <v>146</v>
      </c>
      <c r="G32" s="40" t="s">
        <v>147</v>
      </c>
      <c r="H32" s="103" t="s">
        <v>148</v>
      </c>
      <c r="I32" s="103"/>
    </row>
    <row r="33" spans="1:9" s="41" customFormat="1" ht="28.8">
      <c r="A33" s="38" t="s">
        <v>149</v>
      </c>
      <c r="B33" s="39" t="s">
        <v>150</v>
      </c>
      <c r="C33" s="40" t="s">
        <v>143</v>
      </c>
      <c r="D33" s="40" t="s">
        <v>151</v>
      </c>
      <c r="E33" s="40" t="s">
        <v>152</v>
      </c>
      <c r="F33" s="40" t="s">
        <v>153</v>
      </c>
      <c r="G33" s="40" t="s">
        <v>154</v>
      </c>
      <c r="H33" s="103" t="s">
        <v>155</v>
      </c>
      <c r="I33" s="103"/>
    </row>
    <row r="34" spans="1:9" s="46" customFormat="1" ht="10.199999999999999">
      <c r="A34" s="42"/>
      <c r="B34" s="43" t="s">
        <v>64</v>
      </c>
      <c r="C34" s="43"/>
      <c r="D34" s="43"/>
      <c r="E34" s="43"/>
      <c r="F34" s="43"/>
      <c r="G34" s="44" t="s">
        <v>156</v>
      </c>
      <c r="H34" s="43"/>
      <c r="I34" s="45"/>
    </row>
    <row r="35" spans="1:9">
      <c r="A35" s="104" t="s">
        <v>157</v>
      </c>
      <c r="B35" s="104"/>
      <c r="C35" s="104"/>
      <c r="D35" s="104"/>
      <c r="E35" s="104"/>
      <c r="F35" s="104"/>
      <c r="G35" s="104"/>
      <c r="H35" s="104"/>
      <c r="I35" s="104"/>
    </row>
    <row r="36" spans="1:9" s="41" customFormat="1">
      <c r="A36" s="38" t="s">
        <v>158</v>
      </c>
      <c r="B36" s="39" t="s">
        <v>159</v>
      </c>
      <c r="C36" s="40" t="s">
        <v>100</v>
      </c>
      <c r="D36" s="40" t="s">
        <v>8</v>
      </c>
      <c r="E36" s="40" t="s">
        <v>101</v>
      </c>
      <c r="F36" s="40" t="s">
        <v>102</v>
      </c>
      <c r="G36" s="40" t="s">
        <v>8</v>
      </c>
      <c r="H36" s="103" t="s">
        <v>160</v>
      </c>
      <c r="I36" s="103"/>
    </row>
    <row r="37" spans="1:9" s="41" customFormat="1">
      <c r="A37" s="38" t="s">
        <v>161</v>
      </c>
      <c r="B37" s="39" t="s">
        <v>162</v>
      </c>
      <c r="C37" s="40" t="s">
        <v>143</v>
      </c>
      <c r="D37" s="40" t="s">
        <v>30</v>
      </c>
      <c r="E37" s="40" t="s">
        <v>163</v>
      </c>
      <c r="F37" s="40" t="s">
        <v>164</v>
      </c>
      <c r="G37" s="40" t="s">
        <v>165</v>
      </c>
      <c r="H37" s="103" t="s">
        <v>166</v>
      </c>
      <c r="I37" s="103"/>
    </row>
    <row r="38" spans="1:9" s="41" customFormat="1">
      <c r="A38" s="38" t="s">
        <v>167</v>
      </c>
      <c r="B38" s="39" t="s">
        <v>168</v>
      </c>
      <c r="C38" s="40" t="s">
        <v>169</v>
      </c>
      <c r="D38" s="40" t="s">
        <v>56</v>
      </c>
      <c r="E38" s="40" t="s">
        <v>170</v>
      </c>
      <c r="F38" s="40" t="s">
        <v>171</v>
      </c>
      <c r="G38" s="40" t="s">
        <v>172</v>
      </c>
      <c r="H38" s="103" t="s">
        <v>173</v>
      </c>
      <c r="I38" s="103"/>
    </row>
    <row r="39" spans="1:9" s="41" customFormat="1" ht="28.8">
      <c r="A39" s="38" t="s">
        <v>174</v>
      </c>
      <c r="B39" s="39" t="s">
        <v>175</v>
      </c>
      <c r="C39" s="40" t="s">
        <v>100</v>
      </c>
      <c r="D39" s="40" t="s">
        <v>104</v>
      </c>
      <c r="E39" s="40" t="s">
        <v>101</v>
      </c>
      <c r="F39" s="40" t="s">
        <v>102</v>
      </c>
      <c r="G39" s="40" t="s">
        <v>104</v>
      </c>
      <c r="H39" s="103" t="s">
        <v>176</v>
      </c>
      <c r="I39" s="103"/>
    </row>
    <row r="40" spans="1:9" s="41" customFormat="1" ht="28.8">
      <c r="A40" s="38" t="s">
        <v>177</v>
      </c>
      <c r="B40" s="39" t="s">
        <v>175</v>
      </c>
      <c r="C40" s="40" t="s">
        <v>169</v>
      </c>
      <c r="D40" s="40" t="s">
        <v>177</v>
      </c>
      <c r="E40" s="40" t="s">
        <v>170</v>
      </c>
      <c r="F40" s="40" t="s">
        <v>171</v>
      </c>
      <c r="G40" s="40" t="s">
        <v>178</v>
      </c>
      <c r="H40" s="103" t="s">
        <v>179</v>
      </c>
      <c r="I40" s="103"/>
    </row>
    <row r="41" spans="1:9" s="41" customFormat="1" ht="28.8">
      <c r="A41" s="38" t="s">
        <v>180</v>
      </c>
      <c r="B41" s="39" t="s">
        <v>181</v>
      </c>
      <c r="C41" s="40" t="s">
        <v>169</v>
      </c>
      <c r="D41" s="40" t="s">
        <v>104</v>
      </c>
      <c r="E41" s="40" t="s">
        <v>170</v>
      </c>
      <c r="F41" s="40" t="s">
        <v>171</v>
      </c>
      <c r="G41" s="40" t="s">
        <v>182</v>
      </c>
      <c r="H41" s="103" t="s">
        <v>183</v>
      </c>
      <c r="I41" s="103"/>
    </row>
    <row r="42" spans="1:9" s="46" customFormat="1" ht="10.199999999999999">
      <c r="A42" s="42"/>
      <c r="B42" s="43" t="s">
        <v>64</v>
      </c>
      <c r="C42" s="43"/>
      <c r="D42" s="43"/>
      <c r="E42" s="43"/>
      <c r="F42" s="43"/>
      <c r="G42" s="44" t="s">
        <v>184</v>
      </c>
      <c r="H42" s="43"/>
      <c r="I42" s="45"/>
    </row>
    <row r="43" spans="1:9">
      <c r="A43" s="104" t="s">
        <v>185</v>
      </c>
      <c r="B43" s="104"/>
      <c r="C43" s="104"/>
      <c r="D43" s="104"/>
      <c r="E43" s="104"/>
      <c r="F43" s="104"/>
      <c r="G43" s="104"/>
      <c r="H43" s="104"/>
      <c r="I43" s="104"/>
    </row>
    <row r="44" spans="1:9" s="41" customFormat="1">
      <c r="A44" s="38" t="s">
        <v>186</v>
      </c>
      <c r="B44" s="39" t="s">
        <v>187</v>
      </c>
      <c r="C44" s="40" t="s">
        <v>100</v>
      </c>
      <c r="D44" s="40" t="s">
        <v>54</v>
      </c>
      <c r="E44" s="40" t="s">
        <v>101</v>
      </c>
      <c r="F44" s="40" t="s">
        <v>102</v>
      </c>
      <c r="G44" s="40" t="s">
        <v>54</v>
      </c>
      <c r="H44" s="103" t="s">
        <v>188</v>
      </c>
      <c r="I44" s="103"/>
    </row>
    <row r="45" spans="1:9" s="41" customFormat="1">
      <c r="A45" s="38" t="s">
        <v>189</v>
      </c>
      <c r="B45" s="39" t="s">
        <v>190</v>
      </c>
      <c r="C45" s="40" t="s">
        <v>68</v>
      </c>
      <c r="D45" s="40" t="s">
        <v>8</v>
      </c>
      <c r="E45" s="40" t="s">
        <v>191</v>
      </c>
      <c r="F45" s="40" t="s">
        <v>164</v>
      </c>
      <c r="G45" s="40" t="s">
        <v>192</v>
      </c>
      <c r="H45" s="103" t="s">
        <v>193</v>
      </c>
      <c r="I45" s="103"/>
    </row>
    <row r="46" spans="1:9" s="41" customFormat="1">
      <c r="A46" s="38" t="s">
        <v>194</v>
      </c>
      <c r="B46" s="39" t="s">
        <v>195</v>
      </c>
      <c r="C46" s="40" t="s">
        <v>100</v>
      </c>
      <c r="D46" s="40" t="s">
        <v>54</v>
      </c>
      <c r="E46" s="40" t="s">
        <v>101</v>
      </c>
      <c r="F46" s="40" t="s">
        <v>102</v>
      </c>
      <c r="G46" s="40" t="s">
        <v>54</v>
      </c>
      <c r="H46" s="103" t="s">
        <v>138</v>
      </c>
      <c r="I46" s="103"/>
    </row>
    <row r="47" spans="1:9" s="41" customFormat="1">
      <c r="A47" s="38" t="s">
        <v>196</v>
      </c>
      <c r="B47" s="39" t="s">
        <v>197</v>
      </c>
      <c r="C47" s="40" t="s">
        <v>68</v>
      </c>
      <c r="D47" s="40" t="s">
        <v>8</v>
      </c>
      <c r="E47" s="40" t="s">
        <v>198</v>
      </c>
      <c r="F47" s="40" t="s">
        <v>199</v>
      </c>
      <c r="G47" s="40" t="s">
        <v>199</v>
      </c>
      <c r="H47" s="103" t="s">
        <v>193</v>
      </c>
      <c r="I47" s="103"/>
    </row>
    <row r="48" spans="1:9" s="46" customFormat="1" ht="10.8" thickBot="1">
      <c r="A48" s="42"/>
      <c r="B48" s="43" t="s">
        <v>64</v>
      </c>
      <c r="C48" s="43"/>
      <c r="D48" s="43"/>
      <c r="E48" s="43"/>
      <c r="F48" s="43"/>
      <c r="G48" s="44" t="s">
        <v>200</v>
      </c>
      <c r="H48" s="43"/>
      <c r="I48" s="45"/>
    </row>
    <row r="49" spans="1:9" s="52" customFormat="1">
      <c r="A49" s="47"/>
      <c r="B49" s="48" t="s">
        <v>32</v>
      </c>
      <c r="C49" s="49"/>
      <c r="D49" s="49"/>
      <c r="E49" s="49"/>
      <c r="F49" s="49"/>
      <c r="G49" s="50" t="s">
        <v>201</v>
      </c>
      <c r="H49" s="49"/>
      <c r="I49" s="51"/>
    </row>
    <row r="50" spans="1:9">
      <c r="A50" s="53"/>
      <c r="B50" s="54" t="s">
        <v>202</v>
      </c>
      <c r="C50" s="52"/>
      <c r="D50" s="52"/>
      <c r="E50" s="52"/>
      <c r="F50" s="52"/>
      <c r="G50" s="55" t="s">
        <v>19</v>
      </c>
      <c r="I50" s="56"/>
    </row>
    <row r="51" spans="1:9" ht="15" thickBot="1">
      <c r="A51" s="53"/>
      <c r="B51" s="57" t="s">
        <v>27</v>
      </c>
      <c r="C51" s="58"/>
      <c r="D51" s="58"/>
      <c r="E51" s="58"/>
      <c r="F51" s="58"/>
      <c r="G51" s="59" t="s">
        <v>201</v>
      </c>
      <c r="I51" s="56"/>
    </row>
    <row r="52" spans="1:9">
      <c r="A52" s="53"/>
      <c r="B52" s="46" t="s">
        <v>203</v>
      </c>
      <c r="D52" s="46" t="s">
        <v>204</v>
      </c>
      <c r="G52" s="60">
        <v>11245.57</v>
      </c>
      <c r="I52" s="56"/>
    </row>
    <row r="53" spans="1:9">
      <c r="A53" s="53"/>
      <c r="B53" s="46" t="s">
        <v>205</v>
      </c>
      <c r="G53" s="60">
        <v>14191.9</v>
      </c>
      <c r="I53" s="56"/>
    </row>
    <row r="54" spans="1:9" s="46" customFormat="1" ht="5.25" customHeight="1" thickBot="1">
      <c r="A54" s="61"/>
      <c r="B54" s="57"/>
      <c r="C54" s="57"/>
      <c r="D54" s="57"/>
      <c r="E54" s="57"/>
      <c r="F54" s="57"/>
      <c r="G54" s="59"/>
      <c r="H54" s="57"/>
      <c r="I54" s="62"/>
    </row>
    <row r="58" spans="1:9">
      <c r="B58" s="63" t="s">
        <v>206</v>
      </c>
      <c r="C58" s="64"/>
      <c r="D58" s="64"/>
      <c r="E58" s="63" t="s">
        <v>40</v>
      </c>
    </row>
    <row r="59" spans="1:9">
      <c r="B59" s="65" t="s">
        <v>207</v>
      </c>
    </row>
    <row r="62" spans="1:9">
      <c r="B62" s="29" t="s">
        <v>208</v>
      </c>
    </row>
    <row r="64" spans="1:9">
      <c r="G64" s="66"/>
    </row>
  </sheetData>
  <mergeCells count="37">
    <mergeCell ref="H11:I11"/>
    <mergeCell ref="A2:H2"/>
    <mergeCell ref="A3:H3"/>
    <mergeCell ref="H8:I8"/>
    <mergeCell ref="H9:I9"/>
    <mergeCell ref="A10:I10"/>
    <mergeCell ref="H24:I24"/>
    <mergeCell ref="A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39:I39"/>
    <mergeCell ref="A26:I26"/>
    <mergeCell ref="H27:I27"/>
    <mergeCell ref="H28:I28"/>
    <mergeCell ref="H29:I29"/>
    <mergeCell ref="A31:I31"/>
    <mergeCell ref="H32:I32"/>
    <mergeCell ref="H33:I33"/>
    <mergeCell ref="A35:I35"/>
    <mergeCell ref="H36:I36"/>
    <mergeCell ref="H37:I37"/>
    <mergeCell ref="H38:I38"/>
    <mergeCell ref="H47:I47"/>
    <mergeCell ref="H40:I40"/>
    <mergeCell ref="H41:I41"/>
    <mergeCell ref="A43:I43"/>
    <mergeCell ref="H44:I44"/>
    <mergeCell ref="H45:I45"/>
    <mergeCell ref="H46:I4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L25" sqref="L25"/>
    </sheetView>
  </sheetViews>
  <sheetFormatPr defaultColWidth="7.109375"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7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67" t="s">
        <v>209</v>
      </c>
    </row>
    <row r="2" spans="2:8" ht="19.5" customHeight="1">
      <c r="B2" s="112" t="s">
        <v>210</v>
      </c>
      <c r="C2" s="112"/>
      <c r="D2" s="112"/>
      <c r="E2" s="112"/>
      <c r="F2" s="112"/>
      <c r="G2" s="112"/>
    </row>
    <row r="3" spans="2:8" ht="17.25" customHeight="1">
      <c r="C3" s="113" t="s">
        <v>211</v>
      </c>
      <c r="D3" s="113"/>
      <c r="E3" s="113"/>
      <c r="F3" s="113"/>
      <c r="G3" s="68"/>
      <c r="H3" s="68"/>
    </row>
    <row r="4" spans="2:8" ht="34.5" customHeight="1">
      <c r="B4" s="114" t="s">
        <v>212</v>
      </c>
      <c r="C4" s="114"/>
      <c r="D4" s="114"/>
      <c r="E4" s="114"/>
      <c r="F4" s="114"/>
    </row>
    <row r="5" spans="2:8" ht="23.25" customHeight="1">
      <c r="C5" s="69">
        <v>1</v>
      </c>
      <c r="D5" s="115" t="s">
        <v>213</v>
      </c>
      <c r="E5" s="115"/>
      <c r="F5" s="115"/>
    </row>
    <row r="7" spans="2:8">
      <c r="B7" s="116" t="s">
        <v>214</v>
      </c>
      <c r="C7" s="116"/>
      <c r="D7" s="116"/>
    </row>
    <row r="8" spans="2:8" ht="16.5" customHeight="1">
      <c r="B8" s="109" t="s">
        <v>215</v>
      </c>
      <c r="C8" s="109"/>
      <c r="D8" s="70">
        <v>2964</v>
      </c>
      <c r="E8" s="71" t="s">
        <v>216</v>
      </c>
    </row>
    <row r="9" spans="2:8" ht="14.25" customHeight="1">
      <c r="B9" s="109" t="s">
        <v>217</v>
      </c>
      <c r="C9" s="109"/>
      <c r="D9" s="72" t="s">
        <v>19</v>
      </c>
      <c r="E9" s="71" t="s">
        <v>216</v>
      </c>
    </row>
    <row r="10" spans="2:8" ht="14.25" customHeight="1">
      <c r="B10" s="110" t="s">
        <v>218</v>
      </c>
      <c r="C10" s="110"/>
      <c r="D10" s="70">
        <v>11016</v>
      </c>
      <c r="E10" s="71" t="s">
        <v>216</v>
      </c>
    </row>
    <row r="11" spans="2:8" ht="28.5" customHeight="1">
      <c r="B11" s="13" t="s">
        <v>219</v>
      </c>
      <c r="C11" s="13" t="s">
        <v>220</v>
      </c>
      <c r="D11" s="13" t="s">
        <v>221</v>
      </c>
      <c r="E11" s="73" t="s">
        <v>222</v>
      </c>
      <c r="F11" s="73" t="s">
        <v>223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54</v>
      </c>
      <c r="F12" s="13" t="s">
        <v>28</v>
      </c>
    </row>
    <row r="13" spans="2:8" ht="13.5" customHeight="1">
      <c r="B13" s="74">
        <v>1</v>
      </c>
      <c r="C13" s="75" t="s">
        <v>215</v>
      </c>
      <c r="D13" s="76"/>
      <c r="E13" s="76"/>
      <c r="F13" s="76"/>
    </row>
    <row r="14" spans="2:8">
      <c r="B14" s="76"/>
      <c r="C14" s="76" t="s">
        <v>224</v>
      </c>
      <c r="D14" s="77" t="s">
        <v>19</v>
      </c>
      <c r="E14" s="77" t="s">
        <v>19</v>
      </c>
      <c r="F14" s="77" t="s">
        <v>19</v>
      </c>
    </row>
    <row r="15" spans="2:8">
      <c r="B15" s="76"/>
      <c r="C15" s="76" t="s">
        <v>225</v>
      </c>
      <c r="D15" s="78">
        <v>2964</v>
      </c>
      <c r="E15" s="78">
        <v>7.48</v>
      </c>
      <c r="F15" s="78">
        <v>22165.200000000001</v>
      </c>
    </row>
    <row r="16" spans="2:8">
      <c r="B16" s="76"/>
      <c r="C16" s="76" t="s">
        <v>226</v>
      </c>
      <c r="D16" s="77" t="s">
        <v>19</v>
      </c>
      <c r="E16" s="79"/>
      <c r="F16" s="79"/>
    </row>
    <row r="17" spans="2:7">
      <c r="B17" s="80"/>
      <c r="C17" s="81" t="s">
        <v>32</v>
      </c>
      <c r="D17" s="82">
        <v>2964</v>
      </c>
      <c r="E17" s="80"/>
      <c r="F17" s="82">
        <v>22165.200000000001</v>
      </c>
    </row>
    <row r="18" spans="2:7" ht="13.5" customHeight="1">
      <c r="B18" s="74">
        <v>2</v>
      </c>
      <c r="C18" s="75" t="s">
        <v>217</v>
      </c>
      <c r="D18" s="76"/>
      <c r="E18" s="76"/>
      <c r="F18" s="76"/>
    </row>
    <row r="19" spans="2:7">
      <c r="B19" s="76"/>
      <c r="C19" s="76" t="s">
        <v>224</v>
      </c>
      <c r="D19" s="77" t="s">
        <v>19</v>
      </c>
      <c r="E19" s="77" t="s">
        <v>19</v>
      </c>
      <c r="F19" s="77" t="s">
        <v>19</v>
      </c>
    </row>
    <row r="20" spans="2:7">
      <c r="B20" s="76"/>
      <c r="C20" s="76" t="s">
        <v>225</v>
      </c>
      <c r="D20" s="77" t="s">
        <v>19</v>
      </c>
      <c r="E20" s="77" t="s">
        <v>19</v>
      </c>
      <c r="F20" s="77" t="s">
        <v>19</v>
      </c>
    </row>
    <row r="21" spans="2:7">
      <c r="B21" s="76"/>
      <c r="C21" s="76" t="s">
        <v>226</v>
      </c>
      <c r="D21" s="77" t="s">
        <v>19</v>
      </c>
      <c r="E21" s="79"/>
      <c r="F21" s="79"/>
    </row>
    <row r="22" spans="2:7">
      <c r="B22" s="80"/>
      <c r="C22" s="81" t="s">
        <v>32</v>
      </c>
      <c r="D22" s="83" t="s">
        <v>19</v>
      </c>
      <c r="E22" s="80"/>
      <c r="F22" s="83" t="s">
        <v>19</v>
      </c>
    </row>
    <row r="23" spans="2:7" ht="13.5" customHeight="1">
      <c r="B23" s="74">
        <v>3</v>
      </c>
      <c r="C23" s="75" t="s">
        <v>218</v>
      </c>
      <c r="D23" s="76"/>
      <c r="E23" s="76"/>
      <c r="F23" s="76"/>
    </row>
    <row r="24" spans="2:7">
      <c r="B24" s="76"/>
      <c r="C24" s="76" t="s">
        <v>224</v>
      </c>
      <c r="D24" s="77" t="s">
        <v>19</v>
      </c>
      <c r="E24" s="77" t="s">
        <v>19</v>
      </c>
      <c r="F24" s="77" t="s">
        <v>19</v>
      </c>
    </row>
    <row r="25" spans="2:7">
      <c r="B25" s="76"/>
      <c r="C25" s="76" t="s">
        <v>225</v>
      </c>
      <c r="D25" s="78">
        <v>11016</v>
      </c>
      <c r="E25" s="78">
        <v>1.37</v>
      </c>
      <c r="F25" s="78">
        <v>15102.48</v>
      </c>
    </row>
    <row r="26" spans="2:7">
      <c r="B26" s="76"/>
      <c r="C26" s="76" t="s">
        <v>226</v>
      </c>
      <c r="D26" s="77" t="s">
        <v>19</v>
      </c>
      <c r="E26" s="79"/>
      <c r="F26" s="79"/>
    </row>
    <row r="27" spans="2:7">
      <c r="B27" s="80"/>
      <c r="C27" s="81" t="s">
        <v>32</v>
      </c>
      <c r="D27" s="82">
        <v>11016</v>
      </c>
      <c r="E27" s="80"/>
      <c r="F27" s="82">
        <v>15102.48</v>
      </c>
    </row>
    <row r="28" spans="2:7" ht="14.25" customHeight="1">
      <c r="B28" s="84"/>
      <c r="C28" s="85" t="s">
        <v>27</v>
      </c>
      <c r="D28" s="86">
        <v>13980</v>
      </c>
      <c r="E28" s="84"/>
      <c r="F28" s="86">
        <v>37267.68</v>
      </c>
      <c r="G28" s="52"/>
    </row>
    <row r="29" spans="2:7" ht="31.5" customHeight="1">
      <c r="C29" s="69">
        <v>2</v>
      </c>
      <c r="D29" s="111" t="s">
        <v>227</v>
      </c>
      <c r="E29" s="111"/>
      <c r="F29" s="111"/>
    </row>
    <row r="31" spans="2:7">
      <c r="B31" s="87" t="s">
        <v>228</v>
      </c>
      <c r="C31" s="87"/>
      <c r="D31" s="70">
        <v>896.4</v>
      </c>
      <c r="E31" s="71" t="s">
        <v>216</v>
      </c>
    </row>
    <row r="32" spans="2:7" ht="26.4">
      <c r="B32" s="13" t="s">
        <v>219</v>
      </c>
      <c r="C32" s="13" t="s">
        <v>229</v>
      </c>
      <c r="D32" s="13" t="s">
        <v>221</v>
      </c>
      <c r="E32" s="73" t="s">
        <v>222</v>
      </c>
      <c r="F32" s="73" t="s">
        <v>223</v>
      </c>
    </row>
    <row r="33" spans="2:6">
      <c r="B33" s="13" t="s">
        <v>8</v>
      </c>
      <c r="C33" s="13" t="s">
        <v>17</v>
      </c>
      <c r="D33" s="13" t="s">
        <v>20</v>
      </c>
      <c r="E33" s="13" t="s">
        <v>54</v>
      </c>
      <c r="F33" s="13" t="s">
        <v>28</v>
      </c>
    </row>
    <row r="34" spans="2:6" ht="12.75" customHeight="1">
      <c r="B34" s="88">
        <v>1</v>
      </c>
      <c r="C34" s="89" t="s">
        <v>230</v>
      </c>
      <c r="D34" s="76"/>
      <c r="E34" s="76"/>
      <c r="F34" s="76"/>
    </row>
    <row r="35" spans="2:6">
      <c r="B35" s="76"/>
      <c r="C35" s="76" t="s">
        <v>224</v>
      </c>
      <c r="D35" s="78">
        <v>896.4</v>
      </c>
      <c r="E35" s="78">
        <v>19.850000000000001</v>
      </c>
      <c r="F35" s="78">
        <v>17797.8</v>
      </c>
    </row>
    <row r="36" spans="2:6">
      <c r="B36" s="76"/>
      <c r="C36" s="76" t="s">
        <v>226</v>
      </c>
      <c r="D36" s="77" t="s">
        <v>19</v>
      </c>
      <c r="E36" s="79"/>
      <c r="F36" s="79"/>
    </row>
    <row r="37" spans="2:6">
      <c r="B37" s="80"/>
      <c r="C37" s="81" t="s">
        <v>32</v>
      </c>
      <c r="D37" s="82">
        <v>896.4</v>
      </c>
      <c r="E37" s="80"/>
      <c r="F37" s="82">
        <v>17797.8</v>
      </c>
    </row>
    <row r="38" spans="2:6" ht="29.25" customHeight="1">
      <c r="C38" s="69">
        <v>3</v>
      </c>
      <c r="D38" s="111" t="s">
        <v>231</v>
      </c>
      <c r="E38" s="111"/>
      <c r="F38" s="111"/>
    </row>
    <row r="39" spans="2:6" ht="28.5" customHeight="1">
      <c r="B39" s="90" t="s">
        <v>232</v>
      </c>
      <c r="C39" s="90" t="s">
        <v>233</v>
      </c>
      <c r="D39" s="91" t="s">
        <v>19</v>
      </c>
      <c r="E39" s="92" t="s">
        <v>11</v>
      </c>
    </row>
    <row r="40" spans="2:6" ht="15" customHeight="1">
      <c r="B40" s="90" t="s">
        <v>234</v>
      </c>
      <c r="C40" s="63" t="s">
        <v>235</v>
      </c>
      <c r="D40" s="93" t="s">
        <v>19</v>
      </c>
      <c r="E40" s="65" t="s">
        <v>11</v>
      </c>
    </row>
    <row r="41" spans="2:6" ht="14.25" customHeight="1">
      <c r="B41" s="90" t="s">
        <v>236</v>
      </c>
      <c r="C41" s="90" t="s">
        <v>237</v>
      </c>
      <c r="D41" s="94" t="s">
        <v>19</v>
      </c>
      <c r="E41" s="90" t="s">
        <v>238</v>
      </c>
    </row>
    <row r="42" spans="2:6" ht="16.5" customHeight="1">
      <c r="C42" s="95" t="s">
        <v>16</v>
      </c>
      <c r="D42" s="93" t="s">
        <v>19</v>
      </c>
      <c r="E42" s="65" t="s">
        <v>11</v>
      </c>
    </row>
    <row r="43" spans="2:6" ht="21" customHeight="1">
      <c r="C43" s="96" t="s">
        <v>239</v>
      </c>
      <c r="D43" s="97">
        <v>55065.48</v>
      </c>
      <c r="E43" s="98" t="s">
        <v>11</v>
      </c>
    </row>
    <row r="44" spans="2:6" ht="47.25" customHeight="1"/>
    <row r="45" spans="2:6">
      <c r="C45" s="99" t="s">
        <v>240</v>
      </c>
      <c r="D45" s="100"/>
      <c r="F45" s="101" t="s">
        <v>40</v>
      </c>
    </row>
    <row r="46" spans="2:6" ht="9" customHeight="1">
      <c r="C46" s="99"/>
      <c r="D46" s="100"/>
      <c r="F46" s="101"/>
    </row>
    <row r="47" spans="2:6">
      <c r="C47" s="99" t="s">
        <v>241</v>
      </c>
      <c r="D47" s="100"/>
      <c r="F47" s="101" t="s">
        <v>242</v>
      </c>
    </row>
    <row r="48" spans="2:6" ht="8.25" customHeight="1">
      <c r="F48" s="102"/>
    </row>
    <row r="49" spans="3:6">
      <c r="C49" s="99" t="s">
        <v>243</v>
      </c>
      <c r="F49" s="101" t="s">
        <v>244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2020-02-10T06:07:46Z</dcterms:modified>
</cp:coreProperties>
</file>